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<sst xmlns="http://schemas.openxmlformats.org/spreadsheetml/2006/main" count="173" uniqueCount="74">
  <si>
    <t>Shotgun</t>
  </si>
  <si>
    <t>Popper/Knockdown</t>
  </si>
  <si>
    <t>Short</t>
  </si>
  <si>
    <t>Gun Type</t>
  </si>
  <si>
    <t>Target Type</t>
  </si>
  <si>
    <t>Size</t>
  </si>
  <si>
    <t>Quantity</t>
  </si>
  <si>
    <t>Tall</t>
  </si>
  <si>
    <t>Tombstone knockdown</t>
  </si>
  <si>
    <t>Small</t>
  </si>
  <si>
    <t>Cowboy/Bird thrower</t>
  </si>
  <si>
    <t>Large</t>
  </si>
  <si>
    <t>Tripod swinger</t>
  </si>
  <si>
    <t>Round bird throwers</t>
  </si>
  <si>
    <t>Snakebite's roller</t>
  </si>
  <si>
    <t>Pistol/Rifle</t>
  </si>
  <si>
    <t>Pheasant on spring</t>
  </si>
  <si>
    <t>Ladder rack</t>
  </si>
  <si>
    <t>Cowboy swinger (2 each)</t>
  </si>
  <si>
    <t>Motorized</t>
  </si>
  <si>
    <t>Cowboys</t>
  </si>
  <si>
    <t>Medium</t>
  </si>
  <si>
    <t>Paddles</t>
  </si>
  <si>
    <t>Tombstone</t>
  </si>
  <si>
    <t>Spittoon</t>
  </si>
  <si>
    <t>Rectangle</t>
  </si>
  <si>
    <t>Calf head</t>
  </si>
  <si>
    <t>Spade</t>
  </si>
  <si>
    <t>Heart</t>
  </si>
  <si>
    <t>Diamond</t>
  </si>
  <si>
    <t>Club</t>
  </si>
  <si>
    <t>Boots, Hands, Hat set</t>
  </si>
  <si>
    <t>Buffalo</t>
  </si>
  <si>
    <t>Circles</t>
  </si>
  <si>
    <t>Pigs</t>
  </si>
  <si>
    <t>Skinny</t>
  </si>
  <si>
    <t>Rack of 5 knockdowns</t>
  </si>
  <si>
    <t>Conductor</t>
  </si>
  <si>
    <t>Coffin</t>
  </si>
  <si>
    <t>Square</t>
  </si>
  <si>
    <t>Square turned on side</t>
  </si>
  <si>
    <t>Ramrod's elbow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</si>
  <si>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</si>
  <si>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</si>
  <si>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</si>
  <si>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</si>
  <si>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</si>
  <si>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</si>
  <si>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</si>
  <si>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</si>
  <si>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Specialty</t>
  </si>
  <si>
    <t>Gong bell on swinger</t>
  </si>
  <si>
    <t>Available</t>
  </si>
  <si>
    <t>Taken</t>
  </si>
  <si>
    <t>TOTALS</t>
  </si>
  <si>
    <t>Texas Star</t>
  </si>
  <si>
    <t>STAGE 9</t>
  </si>
  <si>
    <t>STAGE 10</t>
  </si>
  <si>
    <t>STAGE 11</t>
  </si>
  <si>
    <t>STAGE 12</t>
  </si>
  <si>
    <t>Bones Brannon bird toss</t>
  </si>
  <si>
    <t>IPSC rack</t>
  </si>
  <si>
    <t>Cow Heads</t>
  </si>
  <si>
    <t>Ground KD misc.</t>
  </si>
  <si>
    <t>Ground KD cactus</t>
  </si>
  <si>
    <t>Ground KD coffins</t>
  </si>
  <si>
    <t>Optional Smaller Targets</t>
  </si>
  <si>
    <t>Swingset Swingers</t>
  </si>
  <si>
    <t>P/R/S</t>
  </si>
  <si>
    <t>Sutter Lawman KD</t>
  </si>
  <si>
    <t>One-on-One Tomb. KD</t>
  </si>
  <si>
    <t>Square with center hole</t>
  </si>
  <si>
    <t>Lollipoop tree</t>
  </si>
  <si>
    <t>Bird Launcher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</si>
</sst>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P53" sqref="P53"/>
    </sheetView>
  </sheetViews>
  <sheetFormatPr defaultColWidth="9.140625" defaultRowHeight="12.75"/>
  <cols>
    <col min="1" max="1" width="9.8515625" style="0" bestFit="1" customWidth="1"/>
    <col min="2" max="2" width="22.140625" style="0" bestFit="1" customWidth="1"/>
    <col min="3" max="3" width="8.7109375" style="0" bestFit="1" customWidth="1"/>
    <col min="4" max="4" width="7.421875" style="0" bestFit="1" customWidth="1"/>
    <col min="5" max="5" width="8.00390625" style="9" bestFit="1" customWidth="1"/>
    <col min="6" max="6" width="5.8515625" style="0" bestFit="1" customWidth="1"/>
    <col min="7" max="7" width="7.421875" style="13" bestFit="1" customWidth="1"/>
    <col min="8" max="8" width="7.421875" style="0" bestFit="1" customWidth="1"/>
    <col min="9" max="9" width="7.421875" style="13" bestFit="1" customWidth="1"/>
    <col min="10" max="10" width="7.421875" style="0" bestFit="1" customWidth="1"/>
    <col min="11" max="11" width="7.421875" style="13" bestFit="1" customWidth="1"/>
    <col min="12" max="12" width="7.421875" style="0" bestFit="1" customWidth="1"/>
    <col min="13" max="13" width="7.421875" style="13" bestFit="1" customWidth="1"/>
    <col min="14" max="14" width="7.421875" style="0" bestFit="1" customWidth="1"/>
    <col min="15" max="15" width="7.421875" style="13" bestFit="1" customWidth="1"/>
    <col min="16" max="16" width="7.421875" style="0" bestFit="1" customWidth="1"/>
    <col min="17" max="17" width="7.421875" style="13" bestFit="1" customWidth="1"/>
    <col min="18" max="18" width="7.421875" style="0" bestFit="1" customWidth="1"/>
  </cols>
  <sheetData>
    <row r="1" spans="1:18" s="5" customFormat="1" ht="11.25">
      <c r="A1" s="4" t="s">
        <v>3</v>
      </c>
      <c r="B1" s="4" t="s">
        <v>4</v>
      </c>
      <c r="C1" s="4" t="s">
        <v>5</v>
      </c>
      <c r="D1" s="4" t="s">
        <v>6</v>
      </c>
      <c r="E1" s="6" t="s">
        <v>52</v>
      </c>
      <c r="F1" s="4" t="s">
        <v>53</v>
      </c>
      <c r="G1" s="10" t="s">
        <v>42</v>
      </c>
      <c r="H1" s="4" t="s">
        <v>43</v>
      </c>
      <c r="I1" s="10" t="s">
        <v>44</v>
      </c>
      <c r="J1" s="4" t="s">
        <v>45</v>
      </c>
      <c r="K1" s="10" t="s">
        <v>46</v>
      </c>
      <c r="L1" s="4" t="s">
        <v>47</v>
      </c>
      <c r="M1" s="10" t="s">
        <v>48</v>
      </c>
      <c r="N1" s="4" t="s">
        <v>49</v>
      </c>
      <c r="O1" s="10" t="s">
        <v>56</v>
      </c>
      <c r="P1" s="4" t="s">
        <v>57</v>
      </c>
      <c r="Q1" s="10" t="s">
        <v>58</v>
      </c>
      <c r="R1" s="4" t="s">
        <v>59</v>
      </c>
    </row>
    <row r="2" spans="1:18" ht="12.75">
      <c r="A2" s="1" t="s">
        <v>15</v>
      </c>
      <c r="B2" s="1" t="s">
        <v>31</v>
      </c>
      <c r="C2" s="1" t="s">
        <v>50</v>
      </c>
      <c r="D2" s="1">
        <v>1</v>
      </c>
      <c r="E2" s="7">
        <f>D2-F2</f>
        <v>1</v>
      </c>
      <c r="F2" s="1">
        <f aca="true" t="shared" si="0" ref="F2:F45">SUM(G2:R2)</f>
        <v>0</v>
      </c>
      <c r="G2" s="11"/>
      <c r="H2" s="1"/>
      <c r="I2" s="11"/>
      <c r="J2" s="1"/>
      <c r="K2" s="11"/>
      <c r="L2" s="1"/>
      <c r="M2" s="11"/>
      <c r="N2" s="1"/>
      <c r="O2" s="11"/>
      <c r="P2" s="1"/>
      <c r="Q2" s="11"/>
      <c r="R2" s="1"/>
    </row>
    <row r="3" spans="1:18" ht="12.75">
      <c r="A3" s="1" t="s">
        <v>15</v>
      </c>
      <c r="B3" s="1" t="s">
        <v>32</v>
      </c>
      <c r="C3" s="1" t="s">
        <v>11</v>
      </c>
      <c r="D3" s="1">
        <v>10</v>
      </c>
      <c r="E3" s="7">
        <f aca="true" t="shared" si="1" ref="E3:E45">D3-F3</f>
        <v>10</v>
      </c>
      <c r="F3" s="1">
        <f t="shared" si="0"/>
        <v>0</v>
      </c>
      <c r="G3" s="11"/>
      <c r="H3" s="1"/>
      <c r="I3" s="11"/>
      <c r="J3" s="1"/>
      <c r="K3" s="11"/>
      <c r="L3" s="1"/>
      <c r="M3" s="11"/>
      <c r="N3" s="1"/>
      <c r="O3" s="11"/>
      <c r="P3" s="1"/>
      <c r="Q3" s="11"/>
      <c r="R3" s="1"/>
    </row>
    <row r="4" spans="1:18" ht="12.75">
      <c r="A4" s="1" t="s">
        <v>15</v>
      </c>
      <c r="B4" s="1" t="s">
        <v>33</v>
      </c>
      <c r="C4" s="1" t="s">
        <v>11</v>
      </c>
      <c r="D4" s="1">
        <v>33</v>
      </c>
      <c r="E4" s="7">
        <f>D4-F4</f>
        <v>33</v>
      </c>
      <c r="F4" s="1">
        <f t="shared" si="0"/>
        <v>0</v>
      </c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</row>
    <row r="5" spans="1:18" ht="12.75">
      <c r="A5" s="1" t="s">
        <v>15</v>
      </c>
      <c r="B5" s="1" t="s">
        <v>30</v>
      </c>
      <c r="C5" s="1" t="s">
        <v>11</v>
      </c>
      <c r="D5" s="1">
        <v>1</v>
      </c>
      <c r="E5" s="7">
        <f t="shared" si="1"/>
        <v>1</v>
      </c>
      <c r="F5" s="1">
        <f t="shared" si="0"/>
        <v>0</v>
      </c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</row>
    <row r="6" spans="1:18" ht="12.75">
      <c r="A6" s="1" t="s">
        <v>15</v>
      </c>
      <c r="B6" s="1" t="s">
        <v>38</v>
      </c>
      <c r="C6" s="1" t="s">
        <v>11</v>
      </c>
      <c r="D6" s="1">
        <v>5</v>
      </c>
      <c r="E6" s="7">
        <f t="shared" si="1"/>
        <v>5</v>
      </c>
      <c r="F6" s="1">
        <f t="shared" si="0"/>
        <v>0</v>
      </c>
      <c r="G6" s="11"/>
      <c r="H6" s="1"/>
      <c r="I6" s="11"/>
      <c r="J6" s="1"/>
      <c r="K6" s="11"/>
      <c r="L6" s="1"/>
      <c r="M6" s="11"/>
      <c r="N6" s="1"/>
      <c r="O6" s="11"/>
      <c r="P6" s="1"/>
      <c r="Q6" s="11"/>
      <c r="R6" s="1"/>
    </row>
    <row r="7" spans="1:18" ht="12.75">
      <c r="A7" s="1" t="s">
        <v>15</v>
      </c>
      <c r="B7" s="1" t="s">
        <v>37</v>
      </c>
      <c r="C7" s="1" t="s">
        <v>11</v>
      </c>
      <c r="D7" s="1">
        <v>1</v>
      </c>
      <c r="E7" s="7">
        <f t="shared" si="1"/>
        <v>1</v>
      </c>
      <c r="F7" s="1">
        <f t="shared" si="0"/>
        <v>0</v>
      </c>
      <c r="G7" s="11"/>
      <c r="H7" s="1"/>
      <c r="I7" s="11"/>
      <c r="J7" s="1"/>
      <c r="K7" s="11"/>
      <c r="L7" s="1"/>
      <c r="M7" s="11"/>
      <c r="N7" s="1"/>
      <c r="O7" s="11"/>
      <c r="P7" s="1"/>
      <c r="Q7" s="11"/>
      <c r="R7" s="1"/>
    </row>
    <row r="8" spans="1:18" ht="12.75">
      <c r="A8" s="1" t="s">
        <v>15</v>
      </c>
      <c r="B8" s="1" t="s">
        <v>62</v>
      </c>
      <c r="C8" s="1" t="s">
        <v>11</v>
      </c>
      <c r="D8" s="1">
        <v>10</v>
      </c>
      <c r="E8" s="7">
        <f>D8-F8</f>
        <v>10</v>
      </c>
      <c r="F8" s="1">
        <f t="shared" si="0"/>
        <v>0</v>
      </c>
      <c r="G8" s="11"/>
      <c r="H8" s="1"/>
      <c r="I8" s="11"/>
      <c r="J8" s="1"/>
      <c r="K8" s="11"/>
      <c r="L8" s="1"/>
      <c r="M8" s="11"/>
      <c r="N8" s="1"/>
      <c r="O8" s="11"/>
      <c r="P8" s="1"/>
      <c r="Q8" s="11"/>
      <c r="R8" s="1"/>
    </row>
    <row r="9" spans="1:18" ht="12.75">
      <c r="A9" s="1" t="s">
        <v>15</v>
      </c>
      <c r="B9" s="1" t="s">
        <v>20</v>
      </c>
      <c r="C9" s="1" t="s">
        <v>11</v>
      </c>
      <c r="D9" s="1">
        <v>10</v>
      </c>
      <c r="E9" s="7">
        <f t="shared" si="1"/>
        <v>10</v>
      </c>
      <c r="F9" s="1">
        <f t="shared" si="0"/>
        <v>0</v>
      </c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</row>
    <row r="10" spans="1:18" ht="12.75">
      <c r="A10" s="1" t="s">
        <v>15</v>
      </c>
      <c r="B10" s="1" t="s">
        <v>20</v>
      </c>
      <c r="C10" s="1" t="s">
        <v>21</v>
      </c>
      <c r="D10" s="1">
        <v>15</v>
      </c>
      <c r="E10" s="7">
        <f t="shared" si="1"/>
        <v>15</v>
      </c>
      <c r="F10" s="1">
        <f>SUM(G10:R10)</f>
        <v>0</v>
      </c>
      <c r="G10" s="1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</row>
    <row r="11" spans="1:18" ht="12.75">
      <c r="A11" s="1" t="s">
        <v>15</v>
      </c>
      <c r="B11" s="1" t="s">
        <v>29</v>
      </c>
      <c r="C11" s="1" t="s">
        <v>11</v>
      </c>
      <c r="D11" s="1">
        <v>1</v>
      </c>
      <c r="E11" s="7">
        <f t="shared" si="1"/>
        <v>1</v>
      </c>
      <c r="F11" s="1">
        <f t="shared" si="0"/>
        <v>0</v>
      </c>
      <c r="G11" s="1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</row>
    <row r="12" spans="1:18" ht="12.75">
      <c r="A12" s="1" t="s">
        <v>15</v>
      </c>
      <c r="B12" s="1" t="s">
        <v>51</v>
      </c>
      <c r="C12" s="1" t="s">
        <v>11</v>
      </c>
      <c r="D12" s="1">
        <v>1</v>
      </c>
      <c r="E12" s="7">
        <f t="shared" si="1"/>
        <v>1</v>
      </c>
      <c r="F12" s="1">
        <f t="shared" si="0"/>
        <v>0</v>
      </c>
      <c r="G12" s="1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</row>
    <row r="13" spans="1:18" ht="12.75">
      <c r="A13" s="1" t="s">
        <v>15</v>
      </c>
      <c r="B13" s="1" t="s">
        <v>28</v>
      </c>
      <c r="C13" s="1" t="s">
        <v>11</v>
      </c>
      <c r="D13" s="1">
        <v>1</v>
      </c>
      <c r="E13" s="7">
        <f t="shared" si="1"/>
        <v>1</v>
      </c>
      <c r="F13" s="1">
        <f t="shared" si="0"/>
        <v>0</v>
      </c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</row>
    <row r="14" spans="1:18" ht="12.75">
      <c r="A14" s="1" t="s">
        <v>15</v>
      </c>
      <c r="B14" s="1" t="s">
        <v>61</v>
      </c>
      <c r="C14" s="1" t="s">
        <v>50</v>
      </c>
      <c r="D14" s="1">
        <v>1</v>
      </c>
      <c r="E14" s="7">
        <f>D14-F14</f>
        <v>1</v>
      </c>
      <c r="F14" s="1">
        <f t="shared" si="0"/>
        <v>0</v>
      </c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</row>
    <row r="15" spans="1:18" ht="12.75">
      <c r="A15" s="1" t="s">
        <v>15</v>
      </c>
      <c r="B15" s="1" t="s">
        <v>17</v>
      </c>
      <c r="C15" s="1" t="s">
        <v>50</v>
      </c>
      <c r="D15" s="1">
        <v>2</v>
      </c>
      <c r="E15" s="7">
        <f t="shared" si="1"/>
        <v>2</v>
      </c>
      <c r="F15" s="1">
        <f t="shared" si="0"/>
        <v>0</v>
      </c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</row>
    <row r="16" spans="1:18" ht="12.75">
      <c r="A16" s="1" t="s">
        <v>15</v>
      </c>
      <c r="B16" s="1" t="s">
        <v>19</v>
      </c>
      <c r="C16" s="1" t="s">
        <v>50</v>
      </c>
      <c r="D16" s="1">
        <v>1</v>
      </c>
      <c r="E16" s="7">
        <f t="shared" si="1"/>
        <v>1</v>
      </c>
      <c r="F16" s="1">
        <f t="shared" si="0"/>
        <v>0</v>
      </c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</row>
    <row r="17" spans="1:18" ht="12.75">
      <c r="A17" s="1" t="s">
        <v>15</v>
      </c>
      <c r="B17" s="1" t="s">
        <v>16</v>
      </c>
      <c r="C17" s="1" t="s">
        <v>7</v>
      </c>
      <c r="D17" s="1">
        <v>1</v>
      </c>
      <c r="E17" s="7">
        <f t="shared" si="1"/>
        <v>1</v>
      </c>
      <c r="F17" s="1">
        <f t="shared" si="0"/>
        <v>0</v>
      </c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</row>
    <row r="18" spans="1:18" ht="12.75">
      <c r="A18" s="1" t="s">
        <v>15</v>
      </c>
      <c r="B18" s="1" t="s">
        <v>36</v>
      </c>
      <c r="C18" s="1" t="s">
        <v>50</v>
      </c>
      <c r="D18" s="1">
        <v>2</v>
      </c>
      <c r="E18" s="7">
        <f t="shared" si="1"/>
        <v>2</v>
      </c>
      <c r="F18" s="1">
        <f t="shared" si="0"/>
        <v>0</v>
      </c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</row>
    <row r="19" spans="1:18" ht="12.75">
      <c r="A19" s="1" t="s">
        <v>15</v>
      </c>
      <c r="B19" s="1" t="s">
        <v>41</v>
      </c>
      <c r="C19" s="1" t="s">
        <v>50</v>
      </c>
      <c r="D19" s="1">
        <v>1</v>
      </c>
      <c r="E19" s="7">
        <f t="shared" si="1"/>
        <v>1</v>
      </c>
      <c r="F19" s="1">
        <f t="shared" si="0"/>
        <v>0</v>
      </c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</row>
    <row r="20" spans="1:18" ht="12.75">
      <c r="A20" s="1" t="s">
        <v>15</v>
      </c>
      <c r="B20" s="1" t="s">
        <v>27</v>
      </c>
      <c r="C20" s="1" t="s">
        <v>11</v>
      </c>
      <c r="D20" s="1">
        <v>1</v>
      </c>
      <c r="E20" s="7">
        <f t="shared" si="1"/>
        <v>1</v>
      </c>
      <c r="F20" s="1">
        <f t="shared" si="0"/>
        <v>0</v>
      </c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</row>
    <row r="21" spans="1:18" ht="12.75">
      <c r="A21" s="1" t="s">
        <v>15</v>
      </c>
      <c r="B21" s="1" t="s">
        <v>27</v>
      </c>
      <c r="C21" s="1" t="s">
        <v>9</v>
      </c>
      <c r="D21" s="1">
        <v>14</v>
      </c>
      <c r="E21" s="7">
        <f t="shared" si="1"/>
        <v>14</v>
      </c>
      <c r="F21" s="1">
        <f t="shared" si="0"/>
        <v>0</v>
      </c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</row>
    <row r="22" spans="1:18" ht="12.75">
      <c r="A22" s="1" t="s">
        <v>15</v>
      </c>
      <c r="B22" s="1" t="s">
        <v>24</v>
      </c>
      <c r="C22" s="1" t="s">
        <v>21</v>
      </c>
      <c r="D22" s="1">
        <v>10</v>
      </c>
      <c r="E22" s="7">
        <f t="shared" si="1"/>
        <v>10</v>
      </c>
      <c r="F22" s="1">
        <f t="shared" si="0"/>
        <v>0</v>
      </c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</row>
    <row r="23" spans="1:18" ht="12.75">
      <c r="A23" s="1" t="s">
        <v>15</v>
      </c>
      <c r="B23" s="1" t="s">
        <v>39</v>
      </c>
      <c r="C23" s="1" t="s">
        <v>11</v>
      </c>
      <c r="D23" s="1">
        <v>33</v>
      </c>
      <c r="E23" s="7">
        <f t="shared" si="1"/>
        <v>33</v>
      </c>
      <c r="F23" s="1">
        <f t="shared" si="0"/>
        <v>0</v>
      </c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</row>
    <row r="24" spans="1:18" ht="12.75">
      <c r="A24" s="1" t="s">
        <v>15</v>
      </c>
      <c r="B24" s="1" t="s">
        <v>40</v>
      </c>
      <c r="C24" s="1" t="s">
        <v>11</v>
      </c>
      <c r="D24" s="1">
        <v>1</v>
      </c>
      <c r="E24" s="7">
        <f t="shared" si="1"/>
        <v>1</v>
      </c>
      <c r="F24" s="1">
        <f t="shared" si="0"/>
        <v>0</v>
      </c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</row>
    <row r="25" spans="1:18" ht="12.75">
      <c r="A25" s="1" t="s">
        <v>15</v>
      </c>
      <c r="B25" s="1" t="s">
        <v>23</v>
      </c>
      <c r="C25" s="1" t="s">
        <v>21</v>
      </c>
      <c r="D25" s="1">
        <v>9</v>
      </c>
      <c r="E25" s="7">
        <f t="shared" si="1"/>
        <v>9</v>
      </c>
      <c r="F25" s="1">
        <f t="shared" si="0"/>
        <v>0</v>
      </c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</row>
    <row r="26" spans="1:18" ht="12.75">
      <c r="A26" s="1" t="s">
        <v>15</v>
      </c>
      <c r="B26" s="1" t="s">
        <v>8</v>
      </c>
      <c r="C26" s="1" t="s">
        <v>50</v>
      </c>
      <c r="D26" s="1">
        <v>2</v>
      </c>
      <c r="E26" s="7">
        <f>D26-F26</f>
        <v>2</v>
      </c>
      <c r="F26" s="1">
        <f t="shared" si="0"/>
        <v>0</v>
      </c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</row>
    <row r="27" spans="1:18" ht="12.75">
      <c r="A27" s="1" t="s">
        <v>68</v>
      </c>
      <c r="B27" s="1" t="s">
        <v>69</v>
      </c>
      <c r="C27" s="1" t="s">
        <v>2</v>
      </c>
      <c r="D27" s="1">
        <v>10</v>
      </c>
      <c r="E27" s="7">
        <f>D27-F27</f>
        <v>10</v>
      </c>
      <c r="F27" s="1">
        <f t="shared" si="0"/>
        <v>0</v>
      </c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</row>
    <row r="28" spans="1:18" ht="12.75">
      <c r="A28" s="1" t="s">
        <v>68</v>
      </c>
      <c r="B28" s="1" t="s">
        <v>69</v>
      </c>
      <c r="C28" s="1" t="s">
        <v>7</v>
      </c>
      <c r="D28" s="1">
        <v>10</v>
      </c>
      <c r="E28" s="7">
        <f>D28-F28</f>
        <v>10</v>
      </c>
      <c r="F28" s="1">
        <f t="shared" si="0"/>
        <v>0</v>
      </c>
      <c r="G28" s="11"/>
      <c r="H28" s="1"/>
      <c r="I28" s="11"/>
      <c r="J28" s="1"/>
      <c r="K28" s="11"/>
      <c r="L28" s="1"/>
      <c r="M28" s="11"/>
      <c r="N28" s="1"/>
      <c r="O28" s="11"/>
      <c r="P28" s="1"/>
      <c r="Q28" s="11"/>
      <c r="R28" s="1"/>
    </row>
    <row r="29" spans="1:18" ht="12.75">
      <c r="A29" s="1" t="s">
        <v>68</v>
      </c>
      <c r="B29" s="1" t="s">
        <v>70</v>
      </c>
      <c r="C29" s="1" t="s">
        <v>50</v>
      </c>
      <c r="D29" s="1">
        <v>1</v>
      </c>
      <c r="E29" s="7">
        <f>D29-F29</f>
        <v>1</v>
      </c>
      <c r="F29" s="1">
        <f t="shared" si="0"/>
        <v>0</v>
      </c>
      <c r="G29" s="11"/>
      <c r="H29" s="1"/>
      <c r="I29" s="11"/>
      <c r="J29" s="1"/>
      <c r="K29" s="11"/>
      <c r="L29" s="1"/>
      <c r="M29" s="11"/>
      <c r="N29" s="1"/>
      <c r="O29" s="11"/>
      <c r="P29" s="1"/>
      <c r="Q29" s="11"/>
      <c r="R29" s="1"/>
    </row>
    <row r="30" spans="1:18" ht="12.75">
      <c r="A30" s="1" t="s">
        <v>0</v>
      </c>
      <c r="B30" s="1" t="s">
        <v>60</v>
      </c>
      <c r="C30" s="1" t="s">
        <v>50</v>
      </c>
      <c r="D30" s="1">
        <v>1</v>
      </c>
      <c r="E30" s="7">
        <f>D30-F30</f>
        <v>1</v>
      </c>
      <c r="F30" s="1">
        <f t="shared" si="0"/>
        <v>0</v>
      </c>
      <c r="G30" s="11"/>
      <c r="H30" s="1"/>
      <c r="I30" s="11"/>
      <c r="J30" s="1"/>
      <c r="K30" s="11"/>
      <c r="L30" s="1"/>
      <c r="M30" s="11"/>
      <c r="N30" s="1"/>
      <c r="O30" s="11"/>
      <c r="P30" s="1"/>
      <c r="Q30" s="11"/>
      <c r="R30" s="1"/>
    </row>
    <row r="31" spans="1:18" ht="12.75">
      <c r="A31" s="1" t="s">
        <v>0</v>
      </c>
      <c r="B31" s="1" t="s">
        <v>18</v>
      </c>
      <c r="C31" s="1" t="s">
        <v>9</v>
      </c>
      <c r="D31" s="1">
        <v>5</v>
      </c>
      <c r="E31" s="7">
        <f t="shared" si="1"/>
        <v>5</v>
      </c>
      <c r="F31" s="1">
        <f t="shared" si="0"/>
        <v>0</v>
      </c>
      <c r="G31" s="11"/>
      <c r="H31" s="1"/>
      <c r="I31" s="11"/>
      <c r="J31" s="1"/>
      <c r="K31" s="11"/>
      <c r="L31" s="1"/>
      <c r="M31" s="11"/>
      <c r="N31" s="1"/>
      <c r="O31" s="11"/>
      <c r="P31" s="1"/>
      <c r="Q31" s="11"/>
      <c r="R31" s="1"/>
    </row>
    <row r="32" spans="1:18" ht="12.75">
      <c r="A32" s="1" t="s">
        <v>0</v>
      </c>
      <c r="B32" s="1" t="s">
        <v>10</v>
      </c>
      <c r="C32" s="1" t="s">
        <v>11</v>
      </c>
      <c r="D32" s="1">
        <v>2</v>
      </c>
      <c r="E32" s="7">
        <f t="shared" si="1"/>
        <v>2</v>
      </c>
      <c r="F32" s="1">
        <f t="shared" si="0"/>
        <v>0</v>
      </c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</row>
    <row r="33" spans="1:18" ht="12.75">
      <c r="A33" s="1" t="s">
        <v>0</v>
      </c>
      <c r="B33" s="1" t="s">
        <v>63</v>
      </c>
      <c r="C33" s="1" t="s">
        <v>9</v>
      </c>
      <c r="D33" s="1">
        <v>4</v>
      </c>
      <c r="E33" s="7">
        <f t="shared" si="1"/>
        <v>4</v>
      </c>
      <c r="F33" s="1">
        <f t="shared" si="0"/>
        <v>0</v>
      </c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</row>
    <row r="34" spans="1:18" ht="12.75">
      <c r="A34" s="1" t="s">
        <v>0</v>
      </c>
      <c r="B34" s="1" t="s">
        <v>64</v>
      </c>
      <c r="C34" s="1" t="s">
        <v>11</v>
      </c>
      <c r="D34" s="1">
        <v>5</v>
      </c>
      <c r="E34" s="7">
        <f>D34-F34</f>
        <v>5</v>
      </c>
      <c r="F34" s="1">
        <f t="shared" si="0"/>
        <v>0</v>
      </c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</row>
    <row r="35" spans="1:18" ht="12.75">
      <c r="A35" s="1" t="s">
        <v>0</v>
      </c>
      <c r="B35" s="1" t="s">
        <v>65</v>
      </c>
      <c r="C35" s="1" t="s">
        <v>21</v>
      </c>
      <c r="D35" s="1">
        <v>5</v>
      </c>
      <c r="E35" s="7">
        <f>D35-F35</f>
        <v>5</v>
      </c>
      <c r="F35" s="1">
        <f t="shared" si="0"/>
        <v>0</v>
      </c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</row>
    <row r="36" spans="1:18" ht="12.75">
      <c r="A36" s="1" t="s">
        <v>0</v>
      </c>
      <c r="B36" s="1" t="s">
        <v>1</v>
      </c>
      <c r="C36" s="1" t="s">
        <v>2</v>
      </c>
      <c r="D36" s="1">
        <v>4</v>
      </c>
      <c r="E36" s="7">
        <f t="shared" si="1"/>
        <v>4</v>
      </c>
      <c r="F36" s="1">
        <f t="shared" si="0"/>
        <v>0</v>
      </c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</row>
    <row r="37" spans="1:18" ht="12.75">
      <c r="A37" s="1" t="s">
        <v>0</v>
      </c>
      <c r="B37" s="1" t="s">
        <v>1</v>
      </c>
      <c r="C37" s="1" t="s">
        <v>21</v>
      </c>
      <c r="D37" s="1">
        <v>10</v>
      </c>
      <c r="E37" s="7">
        <f>D37-F37</f>
        <v>10</v>
      </c>
      <c r="F37" s="1">
        <f t="shared" si="0"/>
        <v>0</v>
      </c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</row>
    <row r="38" spans="1:18" ht="12.75">
      <c r="A38" s="1" t="s">
        <v>0</v>
      </c>
      <c r="B38" s="1" t="s">
        <v>1</v>
      </c>
      <c r="C38" s="1" t="s">
        <v>7</v>
      </c>
      <c r="D38" s="1">
        <v>10</v>
      </c>
      <c r="E38" s="7">
        <f t="shared" si="1"/>
        <v>10</v>
      </c>
      <c r="F38" s="1">
        <f t="shared" si="0"/>
        <v>0</v>
      </c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</row>
    <row r="39" spans="1:18" ht="12.75">
      <c r="A39" s="1" t="s">
        <v>0</v>
      </c>
      <c r="B39" s="1" t="s">
        <v>13</v>
      </c>
      <c r="C39" s="1" t="s">
        <v>2</v>
      </c>
      <c r="D39" s="1">
        <v>2</v>
      </c>
      <c r="E39" s="7">
        <f t="shared" si="1"/>
        <v>2</v>
      </c>
      <c r="F39" s="1">
        <f t="shared" si="0"/>
        <v>0</v>
      </c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</row>
    <row r="40" spans="1:18" ht="12.75">
      <c r="A40" s="1" t="s">
        <v>0</v>
      </c>
      <c r="B40" s="1" t="s">
        <v>14</v>
      </c>
      <c r="C40" s="1" t="s">
        <v>50</v>
      </c>
      <c r="D40" s="1">
        <v>1</v>
      </c>
      <c r="E40" s="7">
        <f t="shared" si="1"/>
        <v>1</v>
      </c>
      <c r="F40" s="1">
        <f t="shared" si="0"/>
        <v>0</v>
      </c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</row>
    <row r="41" spans="1:18" ht="12.75">
      <c r="A41" s="1" t="s">
        <v>0</v>
      </c>
      <c r="B41" s="1" t="s">
        <v>67</v>
      </c>
      <c r="C41" s="1" t="s">
        <v>9</v>
      </c>
      <c r="D41" s="1">
        <v>10</v>
      </c>
      <c r="E41" s="7">
        <f t="shared" si="1"/>
        <v>10</v>
      </c>
      <c r="F41" s="1">
        <f t="shared" si="0"/>
        <v>0</v>
      </c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</row>
    <row r="42" spans="1:18" ht="12.75">
      <c r="A42" s="1" t="s">
        <v>0</v>
      </c>
      <c r="B42" s="1" t="s">
        <v>55</v>
      </c>
      <c r="C42" s="1" t="s">
        <v>50</v>
      </c>
      <c r="D42" s="1">
        <v>1</v>
      </c>
      <c r="E42" s="7">
        <f>D42-F42</f>
        <v>1</v>
      </c>
      <c r="F42" s="1">
        <f t="shared" si="0"/>
        <v>0</v>
      </c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</row>
    <row r="43" spans="1:18" ht="12.75">
      <c r="A43" s="1" t="s">
        <v>0</v>
      </c>
      <c r="B43" s="1" t="s">
        <v>8</v>
      </c>
      <c r="C43" s="1" t="s">
        <v>7</v>
      </c>
      <c r="D43" s="1">
        <v>3</v>
      </c>
      <c r="E43" s="7">
        <f t="shared" si="1"/>
        <v>3</v>
      </c>
      <c r="F43" s="1">
        <f t="shared" si="0"/>
        <v>0</v>
      </c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</row>
    <row r="44" spans="1:18" ht="12.75">
      <c r="A44" s="1" t="s">
        <v>0</v>
      </c>
      <c r="B44" s="1" t="s">
        <v>12</v>
      </c>
      <c r="C44" s="1" t="s">
        <v>2</v>
      </c>
      <c r="D44" s="1">
        <v>7</v>
      </c>
      <c r="E44" s="7">
        <f t="shared" si="1"/>
        <v>7</v>
      </c>
      <c r="F44" s="1">
        <f t="shared" si="0"/>
        <v>0</v>
      </c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</row>
    <row r="45" spans="1:18" ht="12.75">
      <c r="A45" s="1" t="s">
        <v>0</v>
      </c>
      <c r="B45" s="1" t="s">
        <v>12</v>
      </c>
      <c r="C45" s="1" t="s">
        <v>7</v>
      </c>
      <c r="D45" s="1">
        <v>7</v>
      </c>
      <c r="E45" s="7">
        <f t="shared" si="1"/>
        <v>7</v>
      </c>
      <c r="F45" s="1">
        <f t="shared" si="0"/>
        <v>0</v>
      </c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</row>
    <row r="46" spans="1:18" ht="12.75">
      <c r="A46" s="2"/>
      <c r="B46" s="3" t="s">
        <v>54</v>
      </c>
      <c r="C46" s="2"/>
      <c r="D46" s="2">
        <f>SUM(D2:D45)</f>
        <v>265</v>
      </c>
      <c r="E46" s="8">
        <f aca="true" t="shared" si="2" ref="E46:N46">SUM(E2:E45)</f>
        <v>265</v>
      </c>
      <c r="F46" s="2">
        <f t="shared" si="2"/>
        <v>0</v>
      </c>
      <c r="G46" s="12">
        <f t="shared" si="2"/>
        <v>0</v>
      </c>
      <c r="H46" s="2">
        <f t="shared" si="2"/>
        <v>0</v>
      </c>
      <c r="I46" s="12">
        <f t="shared" si="2"/>
        <v>0</v>
      </c>
      <c r="J46" s="2">
        <f t="shared" si="2"/>
        <v>0</v>
      </c>
      <c r="K46" s="12">
        <f t="shared" si="2"/>
        <v>0</v>
      </c>
      <c r="L46" s="2">
        <f t="shared" si="2"/>
        <v>0</v>
      </c>
      <c r="M46" s="12">
        <f t="shared" si="2"/>
        <v>0</v>
      </c>
      <c r="N46" s="2">
        <f t="shared" si="2"/>
        <v>0</v>
      </c>
      <c r="O46" s="12">
        <f>SUM(O2:O45)</f>
        <v>0</v>
      </c>
      <c r="P46" s="2">
        <f>SUM(P2:P45)</f>
        <v>0</v>
      </c>
      <c r="Q46" s="12">
        <f>SUM(Q2:Q45)</f>
        <v>0</v>
      </c>
      <c r="R46" s="2">
        <f>SUM(R2:R45)</f>
        <v>0</v>
      </c>
    </row>
    <row r="48" spans="2:14" ht="12.75">
      <c r="B48" t="s">
        <v>71</v>
      </c>
      <c r="N48">
        <v>5</v>
      </c>
    </row>
    <row r="49" spans="2:14" ht="12.75">
      <c r="B49" t="s">
        <v>72</v>
      </c>
      <c r="N49">
        <v>1</v>
      </c>
    </row>
    <row r="50" spans="2:14" ht="12.75">
      <c r="B50" t="s">
        <v>73</v>
      </c>
      <c r="N50">
        <v>1</v>
      </c>
    </row>
    <row r="51" ht="12.75">
      <c r="A51" t="s">
        <v>66</v>
      </c>
    </row>
    <row r="52" spans="1:18" ht="12.75">
      <c r="A52" s="1" t="s">
        <v>15</v>
      </c>
      <c r="B52" s="1" t="s">
        <v>26</v>
      </c>
      <c r="C52" s="1" t="s">
        <v>9</v>
      </c>
      <c r="D52" s="1">
        <v>3</v>
      </c>
      <c r="E52" s="7">
        <f aca="true" t="shared" si="3" ref="E52:E57">D52-F52</f>
        <v>3</v>
      </c>
      <c r="F52" s="1">
        <f aca="true" t="shared" si="4" ref="F52:F57">SUM(G52:R52)</f>
        <v>0</v>
      </c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</row>
    <row r="53" spans="1:18" ht="12.75">
      <c r="A53" s="1" t="s">
        <v>15</v>
      </c>
      <c r="B53" s="1" t="s">
        <v>33</v>
      </c>
      <c r="C53" s="1" t="s">
        <v>9</v>
      </c>
      <c r="D53" s="1">
        <v>9</v>
      </c>
      <c r="E53" s="7">
        <f t="shared" si="3"/>
        <v>9</v>
      </c>
      <c r="F53" s="1">
        <f t="shared" si="4"/>
        <v>0</v>
      </c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</row>
    <row r="54" spans="1:18" ht="12.75">
      <c r="A54" s="1" t="s">
        <v>15</v>
      </c>
      <c r="B54" s="1" t="s">
        <v>20</v>
      </c>
      <c r="C54" s="1" t="s">
        <v>9</v>
      </c>
      <c r="D54" s="1">
        <v>4</v>
      </c>
      <c r="E54" s="7">
        <f t="shared" si="3"/>
        <v>4</v>
      </c>
      <c r="F54" s="1">
        <f t="shared" si="4"/>
        <v>0</v>
      </c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</row>
    <row r="55" spans="1:18" ht="12.75">
      <c r="A55" s="1" t="s">
        <v>15</v>
      </c>
      <c r="B55" s="1" t="s">
        <v>34</v>
      </c>
      <c r="C55" s="1" t="s">
        <v>35</v>
      </c>
      <c r="D55" s="1">
        <v>5</v>
      </c>
      <c r="E55" s="7">
        <f t="shared" si="3"/>
        <v>5</v>
      </c>
      <c r="F55" s="1">
        <f t="shared" si="4"/>
        <v>0</v>
      </c>
      <c r="G55" s="11"/>
      <c r="H55" s="1"/>
      <c r="I55" s="11"/>
      <c r="J55" s="1"/>
      <c r="K55" s="11"/>
      <c r="L55" s="1"/>
      <c r="M55" s="11"/>
      <c r="N55" s="1"/>
      <c r="O55" s="11"/>
      <c r="P55" s="1"/>
      <c r="Q55" s="11"/>
      <c r="R55" s="1"/>
    </row>
    <row r="56" spans="1:18" ht="12.75">
      <c r="A56" s="1" t="s">
        <v>15</v>
      </c>
      <c r="B56" s="1" t="s">
        <v>22</v>
      </c>
      <c r="C56" s="1" t="s">
        <v>21</v>
      </c>
      <c r="D56" s="1">
        <v>2</v>
      </c>
      <c r="E56" s="7">
        <f t="shared" si="3"/>
        <v>2</v>
      </c>
      <c r="F56" s="1">
        <f t="shared" si="4"/>
        <v>0</v>
      </c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</row>
    <row r="57" spans="1:18" ht="12.75">
      <c r="A57" s="1" t="s">
        <v>15</v>
      </c>
      <c r="B57" s="1" t="s">
        <v>25</v>
      </c>
      <c r="C57" s="1" t="s">
        <v>21</v>
      </c>
      <c r="D57" s="1">
        <v>2</v>
      </c>
      <c r="E57" s="7">
        <f t="shared" si="3"/>
        <v>2</v>
      </c>
      <c r="F57" s="1">
        <f t="shared" si="4"/>
        <v>0</v>
      </c>
      <c r="G57" s="11"/>
      <c r="H57" s="1"/>
      <c r="I57" s="11"/>
      <c r="J57" s="1"/>
      <c r="K57" s="11"/>
      <c r="L57" s="1"/>
      <c r="M57" s="11"/>
      <c r="N57" s="1"/>
      <c r="O57" s="11"/>
      <c r="P57" s="1"/>
      <c r="Q57" s="11"/>
      <c r="R57" s="1"/>
    </row>
  </sheetData>
  <sheetProtection/>
  <printOptions/>
  <pageMargins left="0.75" right="0.75" top="0.5" bottom="0.5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Flying W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and Debbie Jo Edgin</dc:creator>
  <cp:keywords/>
  <dc:description/>
  <cp:lastModifiedBy>Doug</cp:lastModifiedBy>
  <cp:lastPrinted>2007-03-22T02:18:39Z</cp:lastPrinted>
  <dcterms:created xsi:type="dcterms:W3CDTF">2004-08-18T00:40:14Z</dcterms:created>
  <dcterms:modified xsi:type="dcterms:W3CDTF">2013-06-27T01:49:38Z</dcterms:modified>
  <cp:category/>
  <cp:version/>
  <cp:contentType/>
  <cp:contentStatus/>
</cp:coreProperties>
</file>